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tateFund" sheetId="1" r:id="rId1"/>
  </sheets>
  <definedNames>
    <definedName name="_xlnm.Print_Titles" localSheetId="0">'StateFund'!$1:$5</definedName>
  </definedNames>
  <calcPr fullCalcOnLoad="1"/>
</workbook>
</file>

<file path=xl/sharedStrings.xml><?xml version="1.0" encoding="utf-8"?>
<sst xmlns="http://schemas.openxmlformats.org/spreadsheetml/2006/main" count="197" uniqueCount="61">
  <si>
    <r>
      <t xml:space="preserve">Retained Liability </t>
    </r>
    <r>
      <rPr>
        <b/>
        <sz val="10"/>
        <color indexed="9"/>
        <rFont val="Arial"/>
        <family val="0"/>
      </rPr>
      <t>*</t>
    </r>
  </si>
  <si>
    <r>
      <t xml:space="preserve">Retained Premium </t>
    </r>
    <r>
      <rPr>
        <b/>
        <sz val="10"/>
        <color indexed="9"/>
        <rFont val="Arial"/>
        <family val="0"/>
      </rPr>
      <t>*</t>
    </r>
  </si>
  <si>
    <r>
      <t xml:space="preserve">Retained Indemnity </t>
    </r>
    <r>
      <rPr>
        <b/>
        <sz val="10"/>
        <color indexed="9"/>
        <rFont val="Arial"/>
        <family val="0"/>
      </rPr>
      <t>*</t>
    </r>
  </si>
  <si>
    <r>
      <t xml:space="preserve">Net Gain/Loss  </t>
    </r>
    <r>
      <rPr>
        <b/>
        <sz val="10"/>
        <color indexed="9"/>
        <rFont val="Arial"/>
        <family val="0"/>
      </rPr>
      <t>*</t>
    </r>
  </si>
  <si>
    <t>2016 Reinsurance Data</t>
  </si>
  <si>
    <t>State Totals By Fund</t>
  </si>
  <si>
    <t>As of 10/2020</t>
  </si>
  <si>
    <t>State</t>
  </si>
  <si>
    <t>Fund</t>
  </si>
  <si>
    <t>Gross Liability</t>
  </si>
  <si>
    <t>Gross Premium</t>
  </si>
  <si>
    <t>Gross Indemnity</t>
  </si>
  <si>
    <t>Total</t>
  </si>
  <si>
    <t xml:space="preserve">AL          </t>
  </si>
  <si>
    <t>A</t>
  </si>
  <si>
    <t>C</t>
  </si>
  <si>
    <t xml:space="preserve">AR          </t>
  </si>
  <si>
    <t xml:space="preserve">AZ          </t>
  </si>
  <si>
    <t xml:space="preserve">CA          </t>
  </si>
  <si>
    <t xml:space="preserve">CO          </t>
  </si>
  <si>
    <t xml:space="preserve">DE          </t>
  </si>
  <si>
    <t xml:space="preserve">FL          </t>
  </si>
  <si>
    <t xml:space="preserve">GA          </t>
  </si>
  <si>
    <t xml:space="preserve">IA          </t>
  </si>
  <si>
    <t xml:space="preserve">ID          </t>
  </si>
  <si>
    <t xml:space="preserve">IL          </t>
  </si>
  <si>
    <t xml:space="preserve">IN          </t>
  </si>
  <si>
    <t xml:space="preserve">KS          </t>
  </si>
  <si>
    <t xml:space="preserve">KY          </t>
  </si>
  <si>
    <t xml:space="preserve">LA          </t>
  </si>
  <si>
    <t xml:space="preserve">MD          </t>
  </si>
  <si>
    <t xml:space="preserve">MI          </t>
  </si>
  <si>
    <t xml:space="preserve">MN          </t>
  </si>
  <si>
    <t xml:space="preserve">MO          </t>
  </si>
  <si>
    <t xml:space="preserve">MS          </t>
  </si>
  <si>
    <t xml:space="preserve">MT          </t>
  </si>
  <si>
    <t xml:space="preserve">NC          </t>
  </si>
  <si>
    <t xml:space="preserve">ND          </t>
  </si>
  <si>
    <t xml:space="preserve">NE          </t>
  </si>
  <si>
    <t xml:space="preserve">NJ          </t>
  </si>
  <si>
    <t xml:space="preserve">NM          </t>
  </si>
  <si>
    <t xml:space="preserve">NV          </t>
  </si>
  <si>
    <t xml:space="preserve">NY          </t>
  </si>
  <si>
    <t xml:space="preserve">OH          </t>
  </si>
  <si>
    <t xml:space="preserve">OK          </t>
  </si>
  <si>
    <t xml:space="preserve">OR          </t>
  </si>
  <si>
    <t xml:space="preserve">PA          </t>
  </si>
  <si>
    <t xml:space="preserve">SC          </t>
  </si>
  <si>
    <t xml:space="preserve">SD          </t>
  </si>
  <si>
    <t xml:space="preserve">TN          </t>
  </si>
  <si>
    <t xml:space="preserve">TX          </t>
  </si>
  <si>
    <t xml:space="preserve">UT          </t>
  </si>
  <si>
    <t xml:space="preserve">VA          </t>
  </si>
  <si>
    <t xml:space="preserve">WA          </t>
  </si>
  <si>
    <t xml:space="preserve">WI          </t>
  </si>
  <si>
    <t xml:space="preserve">WV          </t>
  </si>
  <si>
    <t xml:space="preserve">WY          </t>
  </si>
  <si>
    <t xml:space="preserve">All Other** </t>
  </si>
  <si>
    <t xml:space="preserve">CT          </t>
  </si>
  <si>
    <t xml:space="preserve">MA          </t>
  </si>
  <si>
    <t xml:space="preserve">ME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</si>
</sst>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"/>
    <numFmt numFmtId="172" formatCode="[$-10409]#,##0;\(#,##0\)"/>
  </numFmts>
  <fonts count="42">
    <font>
      <sz val="10"/>
      <name val="Arial"/>
      <family val="0"/>
    </font>
    <font>
      <b/>
      <u val="single"/>
      <sz val="11.95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6" fillId="33" borderId="0" xfId="0" applyFont="1" applyFill="1" applyAlignment="1" applyProtection="1">
      <alignment vertical="top" wrapText="1" readingOrder="1"/>
      <protection locked="0"/>
    </xf>
    <xf numFmtId="171" fontId="6" fillId="33" borderId="0" xfId="0" applyNumberFormat="1" applyFont="1" applyFill="1" applyAlignment="1" applyProtection="1">
      <alignment vertical="top" wrapText="1" readingOrder="1"/>
      <protection locked="0"/>
    </xf>
    <xf numFmtId="171" fontId="6" fillId="33" borderId="0" xfId="0" applyNumberFormat="1" applyFont="1" applyFill="1" applyAlignment="1" applyProtection="1">
      <alignment horizontal="right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171" fontId="6" fillId="34" borderId="0" xfId="0" applyNumberFormat="1" applyFont="1" applyFill="1" applyAlignment="1" applyProtection="1">
      <alignment vertical="top" wrapText="1" readingOrder="1"/>
      <protection locked="0"/>
    </xf>
    <xf numFmtId="171" fontId="6" fillId="34" borderId="0" xfId="0" applyNumberFormat="1" applyFont="1" applyFill="1" applyAlignment="1" applyProtection="1">
      <alignment horizontal="right"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  <xf numFmtId="171" fontId="6" fillId="35" borderId="0" xfId="0" applyNumberFormat="1" applyFont="1" applyFill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vertical="top" wrapText="1" readingOrder="1"/>
      <protection locked="0"/>
    </xf>
    <xf numFmtId="0" fontId="6" fillId="0" borderId="0" xfId="0" applyFont="1" applyFill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right"/>
    </xf>
    <xf numFmtId="172" fontId="6" fillId="33" borderId="0" xfId="0" applyNumberFormat="1" applyFont="1" applyFill="1" applyAlignment="1" applyProtection="1">
      <alignment horizontal="right" vertical="top" wrapText="1" readingOrder="1"/>
      <protection locked="0"/>
    </xf>
    <xf numFmtId="172" fontId="6" fillId="34" borderId="0" xfId="0" applyNumberFormat="1" applyFont="1" applyFill="1" applyAlignment="1" applyProtection="1">
      <alignment horizontal="right" vertical="top" wrapText="1" readingOrder="1"/>
      <protection locked="0"/>
    </xf>
    <xf numFmtId="172" fontId="7" fillId="33" borderId="0" xfId="0" applyNumberFormat="1" applyFont="1" applyFill="1" applyAlignment="1" applyProtection="1">
      <alignment horizontal="right" vertical="top" wrapText="1" readingOrder="1"/>
      <protection locked="0"/>
    </xf>
    <xf numFmtId="172" fontId="7" fillId="34" borderId="0" xfId="0" applyNumberFormat="1" applyFont="1" applyFill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0F8FF"/>
      <rgbColor rgb="00FFFFFF"/>
      <rgbColor rgb="00E6E6F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7109375" style="11" customWidth="1"/>
    <col min="2" max="2" width="8.7109375" style="0" customWidth="1"/>
    <col min="3" max="3" width="6.8515625" style="0" customWidth="1"/>
    <col min="4" max="4" width="15.421875" style="0" customWidth="1"/>
    <col min="5" max="5" width="17.140625" style="0" customWidth="1"/>
    <col min="6" max="6" width="16.421875" style="0" customWidth="1"/>
    <col min="7" max="7" width="18.8515625" style="0" customWidth="1"/>
    <col min="8" max="8" width="20.421875" style="0" customWidth="1"/>
    <col min="9" max="9" width="20.57421875" style="0" customWidth="1"/>
    <col min="10" max="10" width="16.140625" style="0" customWidth="1"/>
    <col min="11" max="11" width="0.9921875" style="0" customWidth="1"/>
  </cols>
  <sheetData>
    <row r="1" ht="9" customHeight="1"/>
    <row r="2" spans="2:10" ht="18" customHeight="1">
      <c r="B2" s="20" t="s">
        <v>4</v>
      </c>
      <c r="C2" s="21"/>
      <c r="D2" s="21"/>
      <c r="E2" s="21"/>
      <c r="F2" s="21"/>
      <c r="G2" s="21"/>
      <c r="H2" s="21"/>
      <c r="I2" s="21"/>
      <c r="J2" s="21"/>
    </row>
    <row r="3" spans="2:10" ht="18" customHeight="1">
      <c r="B3" s="20" t="s">
        <v>5</v>
      </c>
      <c r="C3" s="21"/>
      <c r="D3" s="21"/>
      <c r="E3" s="21"/>
      <c r="F3" s="21"/>
      <c r="G3" s="21"/>
      <c r="H3" s="21"/>
      <c r="I3" s="21"/>
      <c r="J3" s="21"/>
    </row>
    <row r="4" spans="2:10" ht="18" customHeight="1">
      <c r="B4" s="20" t="s">
        <v>6</v>
      </c>
      <c r="C4" s="21"/>
      <c r="D4" s="21"/>
      <c r="E4" s="21"/>
      <c r="F4" s="21"/>
      <c r="G4" s="21"/>
      <c r="H4" s="21"/>
      <c r="I4" s="21"/>
      <c r="J4" s="21"/>
    </row>
    <row r="5" ht="9" customHeight="1"/>
    <row r="6" ht="9" customHeight="1"/>
    <row r="7" spans="1:11" ht="12.75" customHeight="1">
      <c r="A7" s="12"/>
      <c r="B7" s="10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0</v>
      </c>
      <c r="H7" s="1" t="s">
        <v>1</v>
      </c>
      <c r="I7" s="1" t="s">
        <v>2</v>
      </c>
      <c r="J7" s="14" t="s">
        <v>3</v>
      </c>
      <c r="K7" s="15"/>
    </row>
    <row r="8" spans="1:11" ht="12.75" customHeight="1">
      <c r="A8" s="13"/>
      <c r="B8" s="2" t="s">
        <v>13</v>
      </c>
      <c r="C8" s="2" t="s">
        <v>14</v>
      </c>
      <c r="D8" s="3">
        <v>62020344</v>
      </c>
      <c r="E8" s="3">
        <v>11988909</v>
      </c>
      <c r="F8" s="3">
        <v>11111436</v>
      </c>
      <c r="G8" s="3">
        <v>11597804.515</v>
      </c>
      <c r="H8" s="4">
        <v>2241925.235</v>
      </c>
      <c r="I8" s="3">
        <v>1896428.71</v>
      </c>
      <c r="J8" s="16">
        <v>66534.6</v>
      </c>
      <c r="K8" s="15"/>
    </row>
    <row r="9" spans="1:11" ht="12.75" customHeight="1">
      <c r="A9" s="13"/>
      <c r="B9" s="5" t="s">
        <v>13</v>
      </c>
      <c r="C9" s="5" t="s">
        <v>15</v>
      </c>
      <c r="D9" s="6">
        <v>426903120</v>
      </c>
      <c r="E9" s="6">
        <v>53383944</v>
      </c>
      <c r="F9" s="6">
        <v>30874915</v>
      </c>
      <c r="G9" s="6">
        <v>399154417.2</v>
      </c>
      <c r="H9" s="7">
        <v>49913987.64</v>
      </c>
      <c r="I9" s="6">
        <v>28674717.445</v>
      </c>
      <c r="J9" s="17">
        <v>16593944.29</v>
      </c>
      <c r="K9" s="15"/>
    </row>
    <row r="10" spans="1:11" ht="12.75" customHeight="1">
      <c r="A10" s="13"/>
      <c r="B10" s="2" t="s">
        <v>16</v>
      </c>
      <c r="C10" s="2" t="s">
        <v>14</v>
      </c>
      <c r="D10" s="3">
        <v>401516153</v>
      </c>
      <c r="E10" s="3">
        <v>36511863</v>
      </c>
      <c r="F10" s="3">
        <v>57814500</v>
      </c>
      <c r="G10" s="3">
        <v>75083520.985</v>
      </c>
      <c r="H10" s="4">
        <v>6827719.69</v>
      </c>
      <c r="I10" s="3">
        <v>7108356.2</v>
      </c>
      <c r="J10" s="18">
        <v>-286191.345</v>
      </c>
      <c r="K10" s="15"/>
    </row>
    <row r="11" spans="1:11" ht="12.75" customHeight="1">
      <c r="A11" s="13"/>
      <c r="B11" s="5" t="s">
        <v>16</v>
      </c>
      <c r="C11" s="5" t="s">
        <v>15</v>
      </c>
      <c r="D11" s="6">
        <v>1169122546</v>
      </c>
      <c r="E11" s="6">
        <v>86577553</v>
      </c>
      <c r="F11" s="6">
        <v>83243583</v>
      </c>
      <c r="G11" s="6">
        <v>1093129580.51</v>
      </c>
      <c r="H11" s="7">
        <v>80950012.055</v>
      </c>
      <c r="I11" s="6">
        <v>74145902.985</v>
      </c>
      <c r="J11" s="17">
        <v>6409997.22</v>
      </c>
      <c r="K11" s="15"/>
    </row>
    <row r="12" spans="1:11" ht="12.75" customHeight="1">
      <c r="A12" s="13"/>
      <c r="B12" s="2" t="s">
        <v>17</v>
      </c>
      <c r="C12" s="2" t="s">
        <v>14</v>
      </c>
      <c r="D12" s="3">
        <v>78419685</v>
      </c>
      <c r="E12" s="3">
        <v>7855464</v>
      </c>
      <c r="F12" s="3">
        <v>14435560</v>
      </c>
      <c r="G12" s="3">
        <v>14664480.16</v>
      </c>
      <c r="H12" s="4">
        <v>1468971.02</v>
      </c>
      <c r="I12" s="3">
        <v>1463116.985</v>
      </c>
      <c r="J12" s="18">
        <v>-60044.765</v>
      </c>
      <c r="K12" s="15"/>
    </row>
    <row r="13" spans="1:11" ht="12.75" customHeight="1">
      <c r="A13" s="13"/>
      <c r="B13" s="5" t="s">
        <v>17</v>
      </c>
      <c r="C13" s="5" t="s">
        <v>15</v>
      </c>
      <c r="D13" s="6">
        <v>214325545</v>
      </c>
      <c r="E13" s="6">
        <v>11640033</v>
      </c>
      <c r="F13" s="6">
        <v>5571709</v>
      </c>
      <c r="G13" s="6">
        <v>199987938.205</v>
      </c>
      <c r="H13" s="7">
        <v>10877693.695</v>
      </c>
      <c r="I13" s="6">
        <v>5209547.915</v>
      </c>
      <c r="J13" s="17">
        <v>4014707.675</v>
      </c>
      <c r="K13" s="15"/>
    </row>
    <row r="14" spans="1:11" ht="12.75" customHeight="1">
      <c r="A14" s="13"/>
      <c r="B14" s="2" t="s">
        <v>18</v>
      </c>
      <c r="C14" s="2" t="s">
        <v>14</v>
      </c>
      <c r="D14" s="3">
        <v>1459820404</v>
      </c>
      <c r="E14" s="3">
        <v>108295053</v>
      </c>
      <c r="F14" s="3">
        <v>155836696</v>
      </c>
      <c r="G14" s="3">
        <v>272986414.8</v>
      </c>
      <c r="H14" s="4">
        <v>20251175.285</v>
      </c>
      <c r="I14" s="3">
        <v>20777579.35</v>
      </c>
      <c r="J14" s="18">
        <v>-626917.5</v>
      </c>
      <c r="K14" s="15"/>
    </row>
    <row r="15" spans="1:11" ht="12.75" customHeight="1">
      <c r="A15" s="13"/>
      <c r="B15" s="5" t="s">
        <v>18</v>
      </c>
      <c r="C15" s="5" t="s">
        <v>15</v>
      </c>
      <c r="D15" s="6">
        <v>8692912584</v>
      </c>
      <c r="E15" s="6">
        <v>380174998</v>
      </c>
      <c r="F15" s="6">
        <v>177446539</v>
      </c>
      <c r="G15" s="6">
        <v>8127873266.04</v>
      </c>
      <c r="H15" s="7">
        <v>355463623.13</v>
      </c>
      <c r="I15" s="6">
        <v>165912513.965</v>
      </c>
      <c r="J15" s="17">
        <v>134583607.345</v>
      </c>
      <c r="K15" s="15"/>
    </row>
    <row r="16" spans="1:11" ht="12.75" customHeight="1">
      <c r="A16" s="13"/>
      <c r="B16" s="2" t="s">
        <v>19</v>
      </c>
      <c r="C16" s="2" t="s">
        <v>14</v>
      </c>
      <c r="D16" s="3">
        <v>224586302</v>
      </c>
      <c r="E16" s="3">
        <v>42630541</v>
      </c>
      <c r="F16" s="3">
        <v>20901474</v>
      </c>
      <c r="G16" s="3">
        <v>41997639.035</v>
      </c>
      <c r="H16" s="4">
        <v>7971910.045</v>
      </c>
      <c r="I16" s="3">
        <v>3893284.835</v>
      </c>
      <c r="J16" s="16">
        <v>736802.44</v>
      </c>
      <c r="K16" s="15"/>
    </row>
    <row r="17" spans="1:11" ht="12.75" customHeight="1">
      <c r="A17" s="13"/>
      <c r="B17" s="5" t="s">
        <v>19</v>
      </c>
      <c r="C17" s="5" t="s">
        <v>15</v>
      </c>
      <c r="D17" s="6">
        <v>883403863</v>
      </c>
      <c r="E17" s="6">
        <v>122586686</v>
      </c>
      <c r="F17" s="6">
        <v>57539588</v>
      </c>
      <c r="G17" s="6">
        <v>822622810.02</v>
      </c>
      <c r="H17" s="7">
        <v>113903373.65</v>
      </c>
      <c r="I17" s="6">
        <v>53614996.27</v>
      </c>
      <c r="J17" s="17">
        <v>41693632.2</v>
      </c>
      <c r="K17" s="15"/>
    </row>
    <row r="18" spans="1:11" ht="12.75" customHeight="1">
      <c r="A18" s="13"/>
      <c r="B18" s="2" t="s">
        <v>58</v>
      </c>
      <c r="C18" s="2" t="s">
        <v>14</v>
      </c>
      <c r="D18" s="3">
        <v>12681573</v>
      </c>
      <c r="E18" s="3">
        <v>3482445</v>
      </c>
      <c r="F18" s="3">
        <v>1987994</v>
      </c>
      <c r="G18" s="3">
        <v>2371454.525</v>
      </c>
      <c r="H18" s="4">
        <v>651217.215</v>
      </c>
      <c r="I18" s="3">
        <v>371755.065</v>
      </c>
      <c r="J18" s="16">
        <v>58241.15</v>
      </c>
      <c r="K18" s="15"/>
    </row>
    <row r="19" spans="1:11" ht="12.75" customHeight="1">
      <c r="A19" s="13"/>
      <c r="B19" s="5" t="s">
        <v>58</v>
      </c>
      <c r="C19" s="5" t="s">
        <v>15</v>
      </c>
      <c r="D19" s="6">
        <v>15113348</v>
      </c>
      <c r="E19" s="6">
        <v>1265646</v>
      </c>
      <c r="F19" s="6">
        <v>575970</v>
      </c>
      <c r="G19" s="6">
        <v>14130980.38</v>
      </c>
      <c r="H19" s="7">
        <v>1183379.01</v>
      </c>
      <c r="I19" s="6">
        <v>531051.015</v>
      </c>
      <c r="J19" s="17">
        <v>473418.55</v>
      </c>
      <c r="K19" s="15"/>
    </row>
    <row r="20" spans="1:11" ht="12.75" customHeight="1">
      <c r="A20" s="13"/>
      <c r="B20" s="2" t="s">
        <v>20</v>
      </c>
      <c r="C20" s="2" t="s">
        <v>14</v>
      </c>
      <c r="D20" s="3">
        <v>8980092</v>
      </c>
      <c r="E20" s="3">
        <v>616021</v>
      </c>
      <c r="F20" s="3">
        <v>195248</v>
      </c>
      <c r="G20" s="3">
        <v>1679276.83</v>
      </c>
      <c r="H20" s="4">
        <v>115195.74</v>
      </c>
      <c r="I20" s="3">
        <v>27403.915</v>
      </c>
      <c r="J20" s="16">
        <v>11017.105</v>
      </c>
      <c r="K20" s="15"/>
    </row>
    <row r="21" spans="1:11" ht="12.75" customHeight="1">
      <c r="A21" s="13"/>
      <c r="B21" s="5" t="s">
        <v>20</v>
      </c>
      <c r="C21" s="5" t="s">
        <v>15</v>
      </c>
      <c r="D21" s="6">
        <v>100327285</v>
      </c>
      <c r="E21" s="6">
        <v>8592771</v>
      </c>
      <c r="F21" s="6">
        <v>3108931</v>
      </c>
      <c r="G21" s="6">
        <v>93806011.475</v>
      </c>
      <c r="H21" s="7">
        <v>8034240.885</v>
      </c>
      <c r="I21" s="6">
        <v>2899940.835</v>
      </c>
      <c r="J21" s="17">
        <v>3250885.605</v>
      </c>
      <c r="K21" s="15"/>
    </row>
    <row r="22" spans="1:11" ht="12.75" customHeight="1">
      <c r="A22" s="13"/>
      <c r="B22" s="2" t="s">
        <v>21</v>
      </c>
      <c r="C22" s="2" t="s">
        <v>14</v>
      </c>
      <c r="D22" s="3">
        <v>130928891</v>
      </c>
      <c r="E22" s="3">
        <v>17531934</v>
      </c>
      <c r="F22" s="3">
        <v>23115622</v>
      </c>
      <c r="G22" s="3">
        <v>24483702.43</v>
      </c>
      <c r="H22" s="4">
        <v>3278471.845</v>
      </c>
      <c r="I22" s="3">
        <v>3212983.51</v>
      </c>
      <c r="J22" s="18">
        <v>-59064.885</v>
      </c>
      <c r="K22" s="15"/>
    </row>
    <row r="23" spans="1:11" ht="12.75" customHeight="1">
      <c r="A23" s="13"/>
      <c r="B23" s="5" t="s">
        <v>21</v>
      </c>
      <c r="C23" s="5" t="s">
        <v>15</v>
      </c>
      <c r="D23" s="6">
        <v>2532082967</v>
      </c>
      <c r="E23" s="6">
        <v>79710631</v>
      </c>
      <c r="F23" s="6">
        <v>42682306</v>
      </c>
      <c r="G23" s="6">
        <v>2367497574.145</v>
      </c>
      <c r="H23" s="7">
        <v>74529439.985</v>
      </c>
      <c r="I23" s="6">
        <v>38900358.97</v>
      </c>
      <c r="J23" s="17">
        <v>28401455.28</v>
      </c>
      <c r="K23" s="15"/>
    </row>
    <row r="24" spans="1:11" ht="12.75" customHeight="1">
      <c r="A24" s="13"/>
      <c r="B24" s="2" t="s">
        <v>22</v>
      </c>
      <c r="C24" s="2" t="s">
        <v>14</v>
      </c>
      <c r="D24" s="3">
        <v>274486716</v>
      </c>
      <c r="E24" s="3">
        <v>44775159</v>
      </c>
      <c r="F24" s="3">
        <v>57231782</v>
      </c>
      <c r="G24" s="3">
        <v>51329017.575</v>
      </c>
      <c r="H24" s="4">
        <v>8372952.115</v>
      </c>
      <c r="I24" s="3">
        <v>8277165.105</v>
      </c>
      <c r="J24" s="18">
        <v>-159885.935</v>
      </c>
      <c r="K24" s="15"/>
    </row>
    <row r="25" spans="1:11" ht="12.75" customHeight="1">
      <c r="A25" s="13"/>
      <c r="B25" s="5" t="s">
        <v>22</v>
      </c>
      <c r="C25" s="5" t="s">
        <v>15</v>
      </c>
      <c r="D25" s="6">
        <v>1038835456</v>
      </c>
      <c r="E25" s="6">
        <v>104968333</v>
      </c>
      <c r="F25" s="6">
        <v>96320492</v>
      </c>
      <c r="G25" s="6">
        <v>971311151.36</v>
      </c>
      <c r="H25" s="7">
        <v>98145391.355</v>
      </c>
      <c r="I25" s="6">
        <v>87588249.32</v>
      </c>
      <c r="J25" s="17">
        <v>8627744.29</v>
      </c>
      <c r="K25" s="15"/>
    </row>
    <row r="26" spans="1:11" ht="12.75" customHeight="1">
      <c r="A26" s="13"/>
      <c r="B26" s="2" t="s">
        <v>23</v>
      </c>
      <c r="C26" s="2" t="s">
        <v>14</v>
      </c>
      <c r="D26" s="3">
        <v>1726362596</v>
      </c>
      <c r="E26" s="3">
        <v>101581955</v>
      </c>
      <c r="F26" s="3">
        <v>14294767</v>
      </c>
      <c r="G26" s="3">
        <v>322829805.265</v>
      </c>
      <c r="H26" s="4">
        <v>18995825.585</v>
      </c>
      <c r="I26" s="3">
        <v>2673121.055</v>
      </c>
      <c r="J26" s="16">
        <v>2085330.5</v>
      </c>
      <c r="K26" s="15"/>
    </row>
    <row r="27" spans="1:11" ht="12.75" customHeight="1">
      <c r="A27" s="13"/>
      <c r="B27" s="5" t="s">
        <v>23</v>
      </c>
      <c r="C27" s="5" t="s">
        <v>15</v>
      </c>
      <c r="D27" s="6">
        <v>9241964589</v>
      </c>
      <c r="E27" s="6">
        <v>495498935</v>
      </c>
      <c r="F27" s="6">
        <v>40185581</v>
      </c>
      <c r="G27" s="6">
        <v>8641236890.715</v>
      </c>
      <c r="H27" s="7">
        <v>463291504.225</v>
      </c>
      <c r="I27" s="6">
        <v>37573518.235</v>
      </c>
      <c r="J27" s="17">
        <v>159115118.195</v>
      </c>
      <c r="K27" s="15"/>
    </row>
    <row r="28" spans="1:11" ht="12.75" customHeight="1">
      <c r="A28" s="13"/>
      <c r="B28" s="2" t="s">
        <v>24</v>
      </c>
      <c r="C28" s="2" t="s">
        <v>14</v>
      </c>
      <c r="D28" s="3">
        <v>449957191</v>
      </c>
      <c r="E28" s="3">
        <v>29095573</v>
      </c>
      <c r="F28" s="3">
        <v>38351927</v>
      </c>
      <c r="G28" s="3">
        <v>84141995.465</v>
      </c>
      <c r="H28" s="4">
        <v>5440870.655</v>
      </c>
      <c r="I28" s="3">
        <v>4910691.995</v>
      </c>
      <c r="J28" s="18">
        <v>-65527.605</v>
      </c>
      <c r="K28" s="15"/>
    </row>
    <row r="29" spans="1:11" ht="12.75" customHeight="1">
      <c r="A29" s="13"/>
      <c r="B29" s="5" t="s">
        <v>24</v>
      </c>
      <c r="C29" s="5" t="s">
        <v>15</v>
      </c>
      <c r="D29" s="6">
        <v>750783013</v>
      </c>
      <c r="E29" s="6">
        <v>42979481</v>
      </c>
      <c r="F29" s="6">
        <v>11040152</v>
      </c>
      <c r="G29" s="6">
        <v>701982117.155</v>
      </c>
      <c r="H29" s="7">
        <v>40185814.735</v>
      </c>
      <c r="I29" s="6">
        <v>9658338.69</v>
      </c>
      <c r="J29" s="17">
        <v>15893863.04</v>
      </c>
      <c r="K29" s="15"/>
    </row>
    <row r="30" spans="1:11" ht="12.75" customHeight="1">
      <c r="A30" s="13"/>
      <c r="B30" s="2" t="s">
        <v>25</v>
      </c>
      <c r="C30" s="2" t="s">
        <v>14</v>
      </c>
      <c r="D30" s="3">
        <v>642297103</v>
      </c>
      <c r="E30" s="3">
        <v>46508961</v>
      </c>
      <c r="F30" s="3">
        <v>9905595</v>
      </c>
      <c r="G30" s="3">
        <v>120109557.7</v>
      </c>
      <c r="H30" s="4">
        <v>8697175.52</v>
      </c>
      <c r="I30" s="3">
        <v>1852345.33</v>
      </c>
      <c r="J30" s="16">
        <v>935906.95</v>
      </c>
      <c r="K30" s="15"/>
    </row>
    <row r="31" spans="1:11" ht="12.75" customHeight="1">
      <c r="A31" s="13"/>
      <c r="B31" s="5" t="s">
        <v>25</v>
      </c>
      <c r="C31" s="5" t="s">
        <v>15</v>
      </c>
      <c r="D31" s="6">
        <v>8737911701</v>
      </c>
      <c r="E31" s="6">
        <v>580885871</v>
      </c>
      <c r="F31" s="6">
        <v>82416044</v>
      </c>
      <c r="G31" s="6">
        <v>8169947440.435</v>
      </c>
      <c r="H31" s="7">
        <v>543128289.385</v>
      </c>
      <c r="I31" s="6">
        <v>77059001.14</v>
      </c>
      <c r="J31" s="17">
        <v>184844854.92</v>
      </c>
      <c r="K31" s="15"/>
    </row>
    <row r="32" spans="1:11" ht="12.75" customHeight="1">
      <c r="A32" s="13"/>
      <c r="B32" s="2" t="s">
        <v>26</v>
      </c>
      <c r="C32" s="2" t="s">
        <v>14</v>
      </c>
      <c r="D32" s="3">
        <v>345421060</v>
      </c>
      <c r="E32" s="3">
        <v>25097257</v>
      </c>
      <c r="F32" s="3">
        <v>10491644</v>
      </c>
      <c r="G32" s="3">
        <v>64593738.22</v>
      </c>
      <c r="H32" s="4">
        <v>4693187.62</v>
      </c>
      <c r="I32" s="3">
        <v>1954207.97</v>
      </c>
      <c r="J32" s="16">
        <v>447372.255</v>
      </c>
      <c r="K32" s="15"/>
    </row>
    <row r="33" spans="1:11" ht="12.75" customHeight="1">
      <c r="A33" s="13"/>
      <c r="B33" s="5" t="s">
        <v>26</v>
      </c>
      <c r="C33" s="5" t="s">
        <v>15</v>
      </c>
      <c r="D33" s="6">
        <v>4143961166</v>
      </c>
      <c r="E33" s="6">
        <v>317261125</v>
      </c>
      <c r="F33" s="6">
        <v>69751305</v>
      </c>
      <c r="G33" s="6">
        <v>3874603690.21</v>
      </c>
      <c r="H33" s="7">
        <v>296639151.875</v>
      </c>
      <c r="I33" s="6">
        <v>65217470.175</v>
      </c>
      <c r="J33" s="17">
        <v>99821233.93</v>
      </c>
      <c r="K33" s="15"/>
    </row>
    <row r="34" spans="1:11" ht="12.75" customHeight="1">
      <c r="A34" s="13"/>
      <c r="B34" s="2" t="s">
        <v>27</v>
      </c>
      <c r="C34" s="2" t="s">
        <v>14</v>
      </c>
      <c r="D34" s="3">
        <v>563017277</v>
      </c>
      <c r="E34" s="3">
        <v>110273651</v>
      </c>
      <c r="F34" s="3">
        <v>14546220</v>
      </c>
      <c r="G34" s="3">
        <v>105284231.36</v>
      </c>
      <c r="H34" s="4">
        <v>20621173.485</v>
      </c>
      <c r="I34" s="3">
        <v>2720144.075</v>
      </c>
      <c r="J34" s="16">
        <v>2269210.405</v>
      </c>
      <c r="K34" s="15"/>
    </row>
    <row r="35" spans="1:11" ht="12.75" customHeight="1">
      <c r="A35" s="13"/>
      <c r="B35" s="5" t="s">
        <v>27</v>
      </c>
      <c r="C35" s="5" t="s">
        <v>15</v>
      </c>
      <c r="D35" s="6">
        <v>3568970968</v>
      </c>
      <c r="E35" s="6">
        <v>492892672</v>
      </c>
      <c r="F35" s="6">
        <v>63291957</v>
      </c>
      <c r="G35" s="6">
        <v>3336987855.08</v>
      </c>
      <c r="H35" s="7">
        <v>460854648.32</v>
      </c>
      <c r="I35" s="6">
        <v>59177979.795</v>
      </c>
      <c r="J35" s="17">
        <v>193480390.565</v>
      </c>
      <c r="K35" s="15"/>
    </row>
    <row r="36" spans="1:11" ht="12.75" customHeight="1">
      <c r="A36" s="13"/>
      <c r="B36" s="2" t="s">
        <v>28</v>
      </c>
      <c r="C36" s="2" t="s">
        <v>14</v>
      </c>
      <c r="D36" s="3">
        <v>231295802</v>
      </c>
      <c r="E36" s="3">
        <v>28502100</v>
      </c>
      <c r="F36" s="3">
        <v>56754165</v>
      </c>
      <c r="G36" s="3">
        <v>43252314.6</v>
      </c>
      <c r="H36" s="4">
        <v>5329892.7</v>
      </c>
      <c r="I36" s="3">
        <v>5340273.07</v>
      </c>
      <c r="J36" s="18">
        <v>-306652.885</v>
      </c>
      <c r="K36" s="15"/>
    </row>
    <row r="37" spans="1:11" ht="12.75" customHeight="1">
      <c r="A37" s="13"/>
      <c r="B37" s="5" t="s">
        <v>28</v>
      </c>
      <c r="C37" s="5" t="s">
        <v>15</v>
      </c>
      <c r="D37" s="6">
        <v>1170882793</v>
      </c>
      <c r="E37" s="6">
        <v>114888736</v>
      </c>
      <c r="F37" s="6">
        <v>66574677</v>
      </c>
      <c r="G37" s="6">
        <v>1094775411.455</v>
      </c>
      <c r="H37" s="7">
        <v>107420968.16</v>
      </c>
      <c r="I37" s="6">
        <v>62247322.995</v>
      </c>
      <c r="J37" s="17">
        <v>35201002.485</v>
      </c>
      <c r="K37" s="15"/>
    </row>
    <row r="38" spans="1:11" ht="12.75" customHeight="1">
      <c r="A38" s="13"/>
      <c r="B38" s="2" t="s">
        <v>29</v>
      </c>
      <c r="C38" s="2" t="s">
        <v>14</v>
      </c>
      <c r="D38" s="3">
        <v>202838659</v>
      </c>
      <c r="E38" s="3">
        <v>17023345</v>
      </c>
      <c r="F38" s="3">
        <v>35030965</v>
      </c>
      <c r="G38" s="3">
        <v>37930829.42</v>
      </c>
      <c r="H38" s="4">
        <v>3183364.58</v>
      </c>
      <c r="I38" s="3">
        <v>3398128.47</v>
      </c>
      <c r="J38" s="18">
        <v>-214763.89</v>
      </c>
      <c r="K38" s="15"/>
    </row>
    <row r="39" spans="1:11" ht="12.75" customHeight="1">
      <c r="A39" s="13"/>
      <c r="B39" s="5" t="s">
        <v>29</v>
      </c>
      <c r="C39" s="5" t="s">
        <v>15</v>
      </c>
      <c r="D39" s="6">
        <v>759018758</v>
      </c>
      <c r="E39" s="6">
        <v>58403507</v>
      </c>
      <c r="F39" s="6">
        <v>64381838</v>
      </c>
      <c r="G39" s="6">
        <v>709682538.73</v>
      </c>
      <c r="H39" s="7">
        <v>54607279.045</v>
      </c>
      <c r="I39" s="6">
        <v>54509248.035</v>
      </c>
      <c r="J39" s="19">
        <v>-15994.11</v>
      </c>
      <c r="K39" s="15"/>
    </row>
    <row r="40" spans="1:11" ht="12.75" customHeight="1">
      <c r="A40" s="13"/>
      <c r="B40" s="2" t="s">
        <v>59</v>
      </c>
      <c r="C40" s="2" t="s">
        <v>14</v>
      </c>
      <c r="D40" s="3">
        <v>9176958</v>
      </c>
      <c r="E40" s="3">
        <v>1633510</v>
      </c>
      <c r="F40" s="3">
        <v>1609865</v>
      </c>
      <c r="G40" s="3">
        <v>1716090.585</v>
      </c>
      <c r="H40" s="4">
        <v>305466.37</v>
      </c>
      <c r="I40" s="3">
        <v>276075.58</v>
      </c>
      <c r="J40" s="16">
        <v>5295.84</v>
      </c>
      <c r="K40" s="15"/>
    </row>
    <row r="41" spans="1:11" ht="12.75" customHeight="1">
      <c r="A41" s="13"/>
      <c r="B41" s="5" t="s">
        <v>59</v>
      </c>
      <c r="C41" s="5" t="s">
        <v>15</v>
      </c>
      <c r="D41" s="6">
        <v>32968397</v>
      </c>
      <c r="E41" s="6">
        <v>1519793</v>
      </c>
      <c r="F41" s="6">
        <v>2227400</v>
      </c>
      <c r="G41" s="6">
        <v>30825451.195</v>
      </c>
      <c r="H41" s="7">
        <v>1421006.455</v>
      </c>
      <c r="I41" s="6">
        <v>1688344.46</v>
      </c>
      <c r="J41" s="19">
        <v>-273423.92</v>
      </c>
      <c r="K41" s="15"/>
    </row>
    <row r="42" spans="1:11" ht="12.75" customHeight="1">
      <c r="A42" s="13"/>
      <c r="B42" s="2" t="s">
        <v>30</v>
      </c>
      <c r="C42" s="2" t="s">
        <v>14</v>
      </c>
      <c r="D42" s="3">
        <v>14289658</v>
      </c>
      <c r="E42" s="3">
        <v>1443905</v>
      </c>
      <c r="F42" s="3">
        <v>861262</v>
      </c>
      <c r="G42" s="3">
        <v>2672165.485</v>
      </c>
      <c r="H42" s="4">
        <v>270009.3</v>
      </c>
      <c r="I42" s="3">
        <v>160137.45</v>
      </c>
      <c r="J42" s="16">
        <v>21975.305</v>
      </c>
      <c r="K42" s="15"/>
    </row>
    <row r="43" spans="1:11" ht="12.75" customHeight="1">
      <c r="A43" s="13"/>
      <c r="B43" s="5" t="s">
        <v>30</v>
      </c>
      <c r="C43" s="5" t="s">
        <v>15</v>
      </c>
      <c r="D43" s="6">
        <v>278814304</v>
      </c>
      <c r="E43" s="6">
        <v>28009858</v>
      </c>
      <c r="F43" s="6">
        <v>9763474</v>
      </c>
      <c r="G43" s="6">
        <v>260691374.24</v>
      </c>
      <c r="H43" s="7">
        <v>26189217.23</v>
      </c>
      <c r="I43" s="6">
        <v>9128615.375</v>
      </c>
      <c r="J43" s="17">
        <v>10690708.655</v>
      </c>
      <c r="K43" s="15"/>
    </row>
    <row r="44" spans="1:11" ht="12.75" customHeight="1">
      <c r="A44" s="13"/>
      <c r="B44" s="2" t="s">
        <v>60</v>
      </c>
      <c r="C44" s="2" t="s">
        <v>14</v>
      </c>
      <c r="D44" s="3">
        <v>968063</v>
      </c>
      <c r="E44" s="3">
        <v>111798</v>
      </c>
      <c r="F44" s="3">
        <v>97227</v>
      </c>
      <c r="G44" s="3">
        <v>181027.22</v>
      </c>
      <c r="H44" s="4">
        <v>20905.665</v>
      </c>
      <c r="I44" s="3">
        <v>16614.95</v>
      </c>
      <c r="J44" s="16">
        <v>866.745</v>
      </c>
      <c r="K44" s="15"/>
    </row>
    <row r="45" spans="1:11" ht="12.75" customHeight="1">
      <c r="A45" s="13"/>
      <c r="B45" s="5" t="s">
        <v>60</v>
      </c>
      <c r="C45" s="5" t="s">
        <v>15</v>
      </c>
      <c r="D45" s="6">
        <v>74065216</v>
      </c>
      <c r="E45" s="6">
        <v>9918927</v>
      </c>
      <c r="F45" s="6">
        <v>4196103</v>
      </c>
      <c r="G45" s="6">
        <v>69250976.96</v>
      </c>
      <c r="H45" s="7">
        <v>9274196.745</v>
      </c>
      <c r="I45" s="6">
        <v>3918579.39</v>
      </c>
      <c r="J45" s="17">
        <v>3752385.01</v>
      </c>
      <c r="K45" s="15"/>
    </row>
    <row r="46" spans="1:11" ht="12.75" customHeight="1">
      <c r="A46" s="13"/>
      <c r="B46" s="2" t="s">
        <v>31</v>
      </c>
      <c r="C46" s="2" t="s">
        <v>14</v>
      </c>
      <c r="D46" s="3">
        <v>135223590</v>
      </c>
      <c r="E46" s="3">
        <v>17897810</v>
      </c>
      <c r="F46" s="3">
        <v>9592752</v>
      </c>
      <c r="G46" s="3">
        <v>25286811.33</v>
      </c>
      <c r="H46" s="4">
        <v>3346892.34</v>
      </c>
      <c r="I46" s="3">
        <v>1675201.165</v>
      </c>
      <c r="J46" s="16">
        <v>260433.965</v>
      </c>
      <c r="K46" s="15"/>
    </row>
    <row r="47" spans="1:11" ht="12.75" customHeight="1">
      <c r="A47" s="13"/>
      <c r="B47" s="5" t="s">
        <v>31</v>
      </c>
      <c r="C47" s="5" t="s">
        <v>15</v>
      </c>
      <c r="D47" s="6">
        <v>1633883397</v>
      </c>
      <c r="E47" s="6">
        <v>147729504</v>
      </c>
      <c r="F47" s="6">
        <v>40749658</v>
      </c>
      <c r="G47" s="6">
        <v>1527680976.195</v>
      </c>
      <c r="H47" s="7">
        <v>138127086.24</v>
      </c>
      <c r="I47" s="6">
        <v>38100930.23</v>
      </c>
      <c r="J47" s="17">
        <v>56971625.7</v>
      </c>
      <c r="K47" s="15"/>
    </row>
    <row r="48" spans="1:11" ht="12.75" customHeight="1">
      <c r="A48" s="13"/>
      <c r="B48" s="2" t="s">
        <v>32</v>
      </c>
      <c r="C48" s="2" t="s">
        <v>14</v>
      </c>
      <c r="D48" s="3">
        <v>478968060</v>
      </c>
      <c r="E48" s="3">
        <v>38377180</v>
      </c>
      <c r="F48" s="3">
        <v>12946035</v>
      </c>
      <c r="G48" s="3">
        <v>89567025.35</v>
      </c>
      <c r="H48" s="4">
        <v>7176531.725</v>
      </c>
      <c r="I48" s="3">
        <v>2403108.015</v>
      </c>
      <c r="J48" s="16">
        <v>738314.335</v>
      </c>
      <c r="K48" s="15"/>
    </row>
    <row r="49" spans="1:11" ht="12.75" customHeight="1">
      <c r="A49" s="13"/>
      <c r="B49" s="5" t="s">
        <v>32</v>
      </c>
      <c r="C49" s="5" t="s">
        <v>15</v>
      </c>
      <c r="D49" s="6">
        <v>7085126017</v>
      </c>
      <c r="E49" s="6">
        <v>522539531</v>
      </c>
      <c r="F49" s="6">
        <v>105718832</v>
      </c>
      <c r="G49" s="6">
        <v>6624592825.895</v>
      </c>
      <c r="H49" s="7">
        <v>488574461.485</v>
      </c>
      <c r="I49" s="6">
        <v>98847107.92</v>
      </c>
      <c r="J49" s="17">
        <v>164737620.08</v>
      </c>
      <c r="K49" s="15"/>
    </row>
    <row r="50" spans="1:11" ht="12.75" customHeight="1">
      <c r="A50" s="13"/>
      <c r="B50" s="2" t="s">
        <v>33</v>
      </c>
      <c r="C50" s="2" t="s">
        <v>14</v>
      </c>
      <c r="D50" s="3">
        <v>229787592</v>
      </c>
      <c r="E50" s="3">
        <v>29613835</v>
      </c>
      <c r="F50" s="3">
        <v>9658948</v>
      </c>
      <c r="G50" s="3">
        <v>42970280.265</v>
      </c>
      <c r="H50" s="4">
        <v>5537786.21</v>
      </c>
      <c r="I50" s="3">
        <v>1778294.265</v>
      </c>
      <c r="J50" s="16">
        <v>561621.775</v>
      </c>
      <c r="K50" s="15"/>
    </row>
    <row r="51" spans="1:11" ht="12.75" customHeight="1">
      <c r="A51" s="13"/>
      <c r="B51" s="5" t="s">
        <v>33</v>
      </c>
      <c r="C51" s="5" t="s">
        <v>15</v>
      </c>
      <c r="D51" s="6">
        <v>2744245248</v>
      </c>
      <c r="E51" s="6">
        <v>327659005</v>
      </c>
      <c r="F51" s="6">
        <v>70340145</v>
      </c>
      <c r="G51" s="6">
        <v>2565869306.88</v>
      </c>
      <c r="H51" s="7">
        <v>306361169.675</v>
      </c>
      <c r="I51" s="6">
        <v>65768035.575</v>
      </c>
      <c r="J51" s="17">
        <v>127298047.14</v>
      </c>
      <c r="K51" s="15"/>
    </row>
    <row r="52" spans="1:11" ht="12.75" customHeight="1">
      <c r="A52" s="13"/>
      <c r="B52" s="2" t="s">
        <v>34</v>
      </c>
      <c r="C52" s="2" t="s">
        <v>14</v>
      </c>
      <c r="D52" s="3">
        <v>348559823</v>
      </c>
      <c r="E52" s="3">
        <v>37092937</v>
      </c>
      <c r="F52" s="3">
        <v>59149665</v>
      </c>
      <c r="G52" s="3">
        <v>65180688.21</v>
      </c>
      <c r="H52" s="4">
        <v>6936379.78</v>
      </c>
      <c r="I52" s="3">
        <v>7075000.075</v>
      </c>
      <c r="J52" s="18">
        <v>-282314.835</v>
      </c>
      <c r="K52" s="15"/>
    </row>
    <row r="53" spans="1:11" ht="12.75" customHeight="1">
      <c r="A53" s="13"/>
      <c r="B53" s="5" t="s">
        <v>34</v>
      </c>
      <c r="C53" s="5" t="s">
        <v>15</v>
      </c>
      <c r="D53" s="6">
        <v>883428232</v>
      </c>
      <c r="E53" s="6">
        <v>86810916</v>
      </c>
      <c r="F53" s="6">
        <v>49219668</v>
      </c>
      <c r="G53" s="6">
        <v>826005396.92</v>
      </c>
      <c r="H53" s="7">
        <v>81168206.46</v>
      </c>
      <c r="I53" s="6">
        <v>45351015.6</v>
      </c>
      <c r="J53" s="17">
        <v>28211675.525</v>
      </c>
      <c r="K53" s="15"/>
    </row>
    <row r="54" spans="1:11" ht="12.75" customHeight="1">
      <c r="A54" s="13"/>
      <c r="B54" s="2" t="s">
        <v>35</v>
      </c>
      <c r="C54" s="2" t="s">
        <v>14</v>
      </c>
      <c r="D54" s="3">
        <v>111118642</v>
      </c>
      <c r="E54" s="3">
        <v>16957546</v>
      </c>
      <c r="F54" s="3">
        <v>12629736</v>
      </c>
      <c r="G54" s="3">
        <v>20779184.745</v>
      </c>
      <c r="H54" s="4">
        <v>3171060.915</v>
      </c>
      <c r="I54" s="3">
        <v>2338152.63</v>
      </c>
      <c r="J54" s="16">
        <v>176210.1</v>
      </c>
      <c r="K54" s="15"/>
    </row>
    <row r="55" spans="1:11" ht="12.75" customHeight="1">
      <c r="A55" s="13"/>
      <c r="B55" s="5" t="s">
        <v>35</v>
      </c>
      <c r="C55" s="5" t="s">
        <v>15</v>
      </c>
      <c r="D55" s="6">
        <v>961012360</v>
      </c>
      <c r="E55" s="6">
        <v>139286530</v>
      </c>
      <c r="F55" s="6">
        <v>64418633</v>
      </c>
      <c r="G55" s="6">
        <v>898546556.6</v>
      </c>
      <c r="H55" s="7">
        <v>130232905.55</v>
      </c>
      <c r="I55" s="6">
        <v>60231421.855</v>
      </c>
      <c r="J55" s="17">
        <v>52217305.91</v>
      </c>
      <c r="K55" s="15"/>
    </row>
    <row r="56" spans="1:11" ht="12.75" customHeight="1">
      <c r="A56" s="13"/>
      <c r="B56" s="2" t="s">
        <v>36</v>
      </c>
      <c r="C56" s="2" t="s">
        <v>14</v>
      </c>
      <c r="D56" s="3">
        <v>509003539</v>
      </c>
      <c r="E56" s="3">
        <v>53488341</v>
      </c>
      <c r="F56" s="3">
        <v>120097398</v>
      </c>
      <c r="G56" s="3">
        <v>95183660.11</v>
      </c>
      <c r="H56" s="4">
        <v>10002320.515</v>
      </c>
      <c r="I56" s="3">
        <v>10759075.855</v>
      </c>
      <c r="J56" s="18">
        <v>-784509.88</v>
      </c>
      <c r="K56" s="15"/>
    </row>
    <row r="57" spans="1:11" ht="12.75" customHeight="1">
      <c r="A57" s="13"/>
      <c r="B57" s="5" t="s">
        <v>36</v>
      </c>
      <c r="C57" s="5" t="s">
        <v>15</v>
      </c>
      <c r="D57" s="6">
        <v>1101329859</v>
      </c>
      <c r="E57" s="6">
        <v>123726646</v>
      </c>
      <c r="F57" s="6">
        <v>157838595</v>
      </c>
      <c r="G57" s="6">
        <v>1029743418.165</v>
      </c>
      <c r="H57" s="7">
        <v>115684414.01</v>
      </c>
      <c r="I57" s="6">
        <v>128530790.41</v>
      </c>
      <c r="J57" s="19">
        <v>-12905845.205</v>
      </c>
      <c r="K57" s="15"/>
    </row>
    <row r="58" spans="1:11" ht="12.75" customHeight="1">
      <c r="A58" s="13"/>
      <c r="B58" s="2" t="s">
        <v>37</v>
      </c>
      <c r="C58" s="2" t="s">
        <v>14</v>
      </c>
      <c r="D58" s="3">
        <v>249204844</v>
      </c>
      <c r="E58" s="3">
        <v>44323402</v>
      </c>
      <c r="F58" s="3">
        <v>28029129</v>
      </c>
      <c r="G58" s="3">
        <v>46601306.95</v>
      </c>
      <c r="H58" s="4">
        <v>8288476.735</v>
      </c>
      <c r="I58" s="3">
        <v>5220708.075</v>
      </c>
      <c r="J58" s="16">
        <v>533465.185</v>
      </c>
      <c r="K58" s="15"/>
    </row>
    <row r="59" spans="1:11" ht="12.75" customHeight="1">
      <c r="A59" s="13"/>
      <c r="B59" s="5" t="s">
        <v>37</v>
      </c>
      <c r="C59" s="5" t="s">
        <v>15</v>
      </c>
      <c r="D59" s="6">
        <v>4763193057</v>
      </c>
      <c r="E59" s="6">
        <v>810496229</v>
      </c>
      <c r="F59" s="6">
        <v>265367862</v>
      </c>
      <c r="G59" s="6">
        <v>4453585508.295</v>
      </c>
      <c r="H59" s="7">
        <v>757813974.115</v>
      </c>
      <c r="I59" s="6">
        <v>248118950.97</v>
      </c>
      <c r="J59" s="17">
        <v>310612262.18</v>
      </c>
      <c r="K59" s="15"/>
    </row>
    <row r="60" spans="1:11" ht="12.75" customHeight="1">
      <c r="A60" s="13"/>
      <c r="B60" s="2" t="s">
        <v>38</v>
      </c>
      <c r="C60" s="2" t="s">
        <v>14</v>
      </c>
      <c r="D60" s="3">
        <v>194774406</v>
      </c>
      <c r="E60" s="3">
        <v>19422885</v>
      </c>
      <c r="F60" s="3">
        <v>9747253</v>
      </c>
      <c r="G60" s="3">
        <v>36422813.735</v>
      </c>
      <c r="H60" s="4">
        <v>3632078.56</v>
      </c>
      <c r="I60" s="3">
        <v>1817327.71</v>
      </c>
      <c r="J60" s="16">
        <v>324924.655</v>
      </c>
      <c r="K60" s="15"/>
    </row>
    <row r="61" spans="1:11" ht="12.75" customHeight="1">
      <c r="A61" s="13"/>
      <c r="B61" s="5" t="s">
        <v>38</v>
      </c>
      <c r="C61" s="5" t="s">
        <v>15</v>
      </c>
      <c r="D61" s="6">
        <v>6568990774</v>
      </c>
      <c r="E61" s="6">
        <v>488839953</v>
      </c>
      <c r="F61" s="6">
        <v>108547491</v>
      </c>
      <c r="G61" s="6">
        <v>6142006373.69</v>
      </c>
      <c r="H61" s="7">
        <v>457065356.055</v>
      </c>
      <c r="I61" s="6">
        <v>101491904.085</v>
      </c>
      <c r="J61" s="17">
        <v>153744579.175</v>
      </c>
      <c r="K61" s="15"/>
    </row>
    <row r="62" spans="1:11" ht="12.75" customHeight="1">
      <c r="A62" s="13"/>
      <c r="B62" s="2" t="s">
        <v>39</v>
      </c>
      <c r="C62" s="2" t="s">
        <v>14</v>
      </c>
      <c r="D62" s="3">
        <v>2336121</v>
      </c>
      <c r="E62" s="3">
        <v>197499</v>
      </c>
      <c r="F62" s="3">
        <v>837963</v>
      </c>
      <c r="G62" s="3">
        <v>436856.31</v>
      </c>
      <c r="H62" s="4">
        <v>36932.5</v>
      </c>
      <c r="I62" s="3">
        <v>33762.85</v>
      </c>
      <c r="J62" s="18">
        <v>-184.195</v>
      </c>
      <c r="K62" s="15"/>
    </row>
    <row r="63" spans="1:11" ht="12.75" customHeight="1">
      <c r="A63" s="13"/>
      <c r="B63" s="5" t="s">
        <v>39</v>
      </c>
      <c r="C63" s="5" t="s">
        <v>15</v>
      </c>
      <c r="D63" s="6">
        <v>68089853</v>
      </c>
      <c r="E63" s="6">
        <v>5613738</v>
      </c>
      <c r="F63" s="6">
        <v>3443301</v>
      </c>
      <c r="G63" s="6">
        <v>63664012.555</v>
      </c>
      <c r="H63" s="7">
        <v>5248845.03</v>
      </c>
      <c r="I63" s="6">
        <v>3202170.235</v>
      </c>
      <c r="J63" s="17">
        <v>1598155.295</v>
      </c>
      <c r="K63" s="15"/>
    </row>
    <row r="64" spans="1:11" ht="12.75" customHeight="1">
      <c r="A64" s="13"/>
      <c r="B64" s="2" t="s">
        <v>40</v>
      </c>
      <c r="C64" s="2" t="s">
        <v>14</v>
      </c>
      <c r="D64" s="3">
        <v>51853192</v>
      </c>
      <c r="E64" s="3">
        <v>10310459</v>
      </c>
      <c r="F64" s="3">
        <v>8201231</v>
      </c>
      <c r="G64" s="3">
        <v>9696547.465</v>
      </c>
      <c r="H64" s="4">
        <v>1928054.15</v>
      </c>
      <c r="I64" s="3">
        <v>1345123.725</v>
      </c>
      <c r="J64" s="16">
        <v>109657.735</v>
      </c>
      <c r="K64" s="15"/>
    </row>
    <row r="65" spans="1:11" ht="12.75" customHeight="1">
      <c r="A65" s="13"/>
      <c r="B65" s="5" t="s">
        <v>40</v>
      </c>
      <c r="C65" s="5" t="s">
        <v>15</v>
      </c>
      <c r="D65" s="6">
        <v>169545411</v>
      </c>
      <c r="E65" s="6">
        <v>19727924</v>
      </c>
      <c r="F65" s="6">
        <v>16923972</v>
      </c>
      <c r="G65" s="6">
        <v>150544254.63</v>
      </c>
      <c r="H65" s="7">
        <v>17345875.03</v>
      </c>
      <c r="I65" s="6">
        <v>13659879.695</v>
      </c>
      <c r="J65" s="17">
        <v>2561895.325</v>
      </c>
      <c r="K65" s="15"/>
    </row>
    <row r="66" spans="1:11" ht="12.75" customHeight="1">
      <c r="A66" s="13"/>
      <c r="B66" s="2" t="s">
        <v>41</v>
      </c>
      <c r="C66" s="2" t="s">
        <v>14</v>
      </c>
      <c r="D66" s="3">
        <v>39723813</v>
      </c>
      <c r="E66" s="3">
        <v>6805197</v>
      </c>
      <c r="F66" s="3">
        <v>11787816</v>
      </c>
      <c r="G66" s="3">
        <v>7428352.47</v>
      </c>
      <c r="H66" s="4">
        <v>1272571.465</v>
      </c>
      <c r="I66" s="3">
        <v>1291365.9</v>
      </c>
      <c r="J66" s="18">
        <v>-50230.07</v>
      </c>
      <c r="K66" s="15"/>
    </row>
    <row r="67" spans="1:11" ht="12.75" customHeight="1">
      <c r="A67" s="13"/>
      <c r="B67" s="5" t="s">
        <v>41</v>
      </c>
      <c r="C67" s="5" t="s">
        <v>15</v>
      </c>
      <c r="D67" s="6">
        <v>41632009</v>
      </c>
      <c r="E67" s="6">
        <v>4230957</v>
      </c>
      <c r="F67" s="6">
        <v>5807294</v>
      </c>
      <c r="G67" s="6">
        <v>38371133.075</v>
      </c>
      <c r="H67" s="7">
        <v>3809657.5</v>
      </c>
      <c r="I67" s="6">
        <v>4367389.675</v>
      </c>
      <c r="J67" s="19">
        <v>-559460.99</v>
      </c>
      <c r="K67" s="15"/>
    </row>
    <row r="68" spans="1:11" ht="12.75" customHeight="1">
      <c r="A68" s="13"/>
      <c r="B68" s="2" t="s">
        <v>42</v>
      </c>
      <c r="C68" s="2" t="s">
        <v>14</v>
      </c>
      <c r="D68" s="3">
        <v>155432426</v>
      </c>
      <c r="E68" s="3">
        <v>18097562</v>
      </c>
      <c r="F68" s="3">
        <v>31643002</v>
      </c>
      <c r="G68" s="3">
        <v>29065864.41</v>
      </c>
      <c r="H68" s="4">
        <v>3384244.655</v>
      </c>
      <c r="I68" s="3">
        <v>3516982.865</v>
      </c>
      <c r="J68" s="18">
        <v>-171729.58</v>
      </c>
      <c r="K68" s="15"/>
    </row>
    <row r="69" spans="1:11" ht="12.75" customHeight="1">
      <c r="A69" s="13"/>
      <c r="B69" s="5" t="s">
        <v>42</v>
      </c>
      <c r="C69" s="5" t="s">
        <v>15</v>
      </c>
      <c r="D69" s="6">
        <v>375025189</v>
      </c>
      <c r="E69" s="6">
        <v>29797637</v>
      </c>
      <c r="F69" s="6">
        <v>33768240</v>
      </c>
      <c r="G69" s="6">
        <v>350648551.715</v>
      </c>
      <c r="H69" s="7">
        <v>27860790.595</v>
      </c>
      <c r="I69" s="6">
        <v>29360512.83</v>
      </c>
      <c r="J69" s="19">
        <v>-1502840.46</v>
      </c>
      <c r="K69" s="15"/>
    </row>
    <row r="70" spans="1:11" ht="12.75" customHeight="1">
      <c r="A70" s="13"/>
      <c r="B70" s="2" t="s">
        <v>43</v>
      </c>
      <c r="C70" s="2" t="s">
        <v>14</v>
      </c>
      <c r="D70" s="3">
        <v>84915935</v>
      </c>
      <c r="E70" s="3">
        <v>6890393</v>
      </c>
      <c r="F70" s="3">
        <v>6215338</v>
      </c>
      <c r="G70" s="3">
        <v>15879278.91</v>
      </c>
      <c r="H70" s="4">
        <v>1288501.995</v>
      </c>
      <c r="I70" s="3">
        <v>909536.21</v>
      </c>
      <c r="J70" s="16">
        <v>59982.12</v>
      </c>
      <c r="K70" s="15"/>
    </row>
    <row r="71" spans="1:11" ht="12.75" customHeight="1">
      <c r="A71" s="13"/>
      <c r="B71" s="5" t="s">
        <v>43</v>
      </c>
      <c r="C71" s="5" t="s">
        <v>15</v>
      </c>
      <c r="D71" s="6">
        <v>2882679326</v>
      </c>
      <c r="E71" s="6">
        <v>231700131</v>
      </c>
      <c r="F71" s="6">
        <v>75618568</v>
      </c>
      <c r="G71" s="6">
        <v>2695305169.81</v>
      </c>
      <c r="H71" s="7">
        <v>216639622.485</v>
      </c>
      <c r="I71" s="6">
        <v>70703361.08</v>
      </c>
      <c r="J71" s="17">
        <v>88234092.155</v>
      </c>
      <c r="K71" s="15"/>
    </row>
    <row r="72" spans="1:11" ht="12.75" customHeight="1">
      <c r="A72" s="13"/>
      <c r="B72" s="2" t="s">
        <v>44</v>
      </c>
      <c r="C72" s="2" t="s">
        <v>14</v>
      </c>
      <c r="D72" s="3">
        <v>227731243</v>
      </c>
      <c r="E72" s="3">
        <v>59277379</v>
      </c>
      <c r="F72" s="3">
        <v>23653061</v>
      </c>
      <c r="G72" s="3">
        <v>42585742.815</v>
      </c>
      <c r="H72" s="4">
        <v>11084869.125</v>
      </c>
      <c r="I72" s="3">
        <v>4423121.285</v>
      </c>
      <c r="J72" s="16">
        <v>1130634.725</v>
      </c>
      <c r="K72" s="15"/>
    </row>
    <row r="73" spans="1:11" ht="12.75" customHeight="1">
      <c r="A73" s="13"/>
      <c r="B73" s="5" t="s">
        <v>44</v>
      </c>
      <c r="C73" s="5" t="s">
        <v>15</v>
      </c>
      <c r="D73" s="6">
        <v>571502783</v>
      </c>
      <c r="E73" s="6">
        <v>117157084</v>
      </c>
      <c r="F73" s="6">
        <v>32204715</v>
      </c>
      <c r="G73" s="6">
        <v>508735619.645</v>
      </c>
      <c r="H73" s="7">
        <v>104889484.645</v>
      </c>
      <c r="I73" s="6">
        <v>29233286.445</v>
      </c>
      <c r="J73" s="17">
        <v>42787130.595</v>
      </c>
      <c r="K73" s="15"/>
    </row>
    <row r="74" spans="1:11" ht="12.75" customHeight="1">
      <c r="A74" s="13"/>
      <c r="B74" s="2" t="s">
        <v>45</v>
      </c>
      <c r="C74" s="2" t="s">
        <v>14</v>
      </c>
      <c r="D74" s="3">
        <v>223982888</v>
      </c>
      <c r="E74" s="3">
        <v>20746056</v>
      </c>
      <c r="F74" s="3">
        <v>26077912</v>
      </c>
      <c r="G74" s="3">
        <v>41884800.43</v>
      </c>
      <c r="H74" s="4">
        <v>3879511.35</v>
      </c>
      <c r="I74" s="3">
        <v>3919711.675</v>
      </c>
      <c r="J74" s="18">
        <v>-65722.085</v>
      </c>
      <c r="K74" s="15"/>
    </row>
    <row r="75" spans="1:11" ht="12.75" customHeight="1">
      <c r="A75" s="13"/>
      <c r="B75" s="5" t="s">
        <v>45</v>
      </c>
      <c r="C75" s="5" t="s">
        <v>15</v>
      </c>
      <c r="D75" s="6">
        <v>415178795</v>
      </c>
      <c r="E75" s="6">
        <v>16493983</v>
      </c>
      <c r="F75" s="6">
        <v>11612796</v>
      </c>
      <c r="G75" s="6">
        <v>388192173.325</v>
      </c>
      <c r="H75" s="7">
        <v>15421874.105</v>
      </c>
      <c r="I75" s="6">
        <v>10365310.89</v>
      </c>
      <c r="J75" s="17">
        <v>4382701.235</v>
      </c>
      <c r="K75" s="15"/>
    </row>
    <row r="76" spans="1:11" ht="12.75" customHeight="1">
      <c r="A76" s="13"/>
      <c r="B76" s="2" t="s">
        <v>46</v>
      </c>
      <c r="C76" s="2" t="s">
        <v>14</v>
      </c>
      <c r="D76" s="3">
        <v>33830872</v>
      </c>
      <c r="E76" s="3">
        <v>4589274</v>
      </c>
      <c r="F76" s="3">
        <v>6783215</v>
      </c>
      <c r="G76" s="3">
        <v>6326372.69</v>
      </c>
      <c r="H76" s="4">
        <v>858194.425</v>
      </c>
      <c r="I76" s="3">
        <v>780592.23</v>
      </c>
      <c r="J76" s="18">
        <v>-16499.01</v>
      </c>
      <c r="K76" s="15"/>
    </row>
    <row r="77" spans="1:11" ht="12.75" customHeight="1">
      <c r="A77" s="13"/>
      <c r="B77" s="5" t="s">
        <v>46</v>
      </c>
      <c r="C77" s="5" t="s">
        <v>15</v>
      </c>
      <c r="D77" s="6">
        <v>429496209</v>
      </c>
      <c r="E77" s="6">
        <v>55920882</v>
      </c>
      <c r="F77" s="6">
        <v>52068286</v>
      </c>
      <c r="G77" s="6">
        <v>401578955.415</v>
      </c>
      <c r="H77" s="7">
        <v>52286024.67</v>
      </c>
      <c r="I77" s="6">
        <v>47021233.215</v>
      </c>
      <c r="J77" s="17">
        <v>4648976.145</v>
      </c>
      <c r="K77" s="15"/>
    </row>
    <row r="78" spans="1:11" ht="12.75" customHeight="1">
      <c r="A78" s="13"/>
      <c r="B78" s="2" t="s">
        <v>47</v>
      </c>
      <c r="C78" s="2" t="s">
        <v>14</v>
      </c>
      <c r="D78" s="3">
        <v>97882867</v>
      </c>
      <c r="E78" s="3">
        <v>20227422</v>
      </c>
      <c r="F78" s="3">
        <v>29735038</v>
      </c>
      <c r="G78" s="3">
        <v>18304096.69</v>
      </c>
      <c r="H78" s="4">
        <v>3782528.475</v>
      </c>
      <c r="I78" s="3">
        <v>3768419.325</v>
      </c>
      <c r="J78" s="18">
        <v>-95263.41</v>
      </c>
      <c r="K78" s="15"/>
    </row>
    <row r="79" spans="1:11" ht="12.75" customHeight="1">
      <c r="A79" s="13"/>
      <c r="B79" s="5" t="s">
        <v>47</v>
      </c>
      <c r="C79" s="5" t="s">
        <v>15</v>
      </c>
      <c r="D79" s="6">
        <v>334209012</v>
      </c>
      <c r="E79" s="6">
        <v>50202749</v>
      </c>
      <c r="F79" s="6">
        <v>45360327</v>
      </c>
      <c r="G79" s="6">
        <v>312485426.22</v>
      </c>
      <c r="H79" s="7">
        <v>46939570.315</v>
      </c>
      <c r="I79" s="6">
        <v>41691640.65</v>
      </c>
      <c r="J79" s="17">
        <v>4372943.575</v>
      </c>
      <c r="K79" s="15"/>
    </row>
    <row r="80" spans="1:11" ht="12.75" customHeight="1">
      <c r="A80" s="13"/>
      <c r="B80" s="2" t="s">
        <v>48</v>
      </c>
      <c r="C80" s="2" t="s">
        <v>14</v>
      </c>
      <c r="D80" s="3">
        <v>103979304</v>
      </c>
      <c r="E80" s="3">
        <v>18465243</v>
      </c>
      <c r="F80" s="3">
        <v>6497721</v>
      </c>
      <c r="G80" s="3">
        <v>19444130.97</v>
      </c>
      <c r="H80" s="4">
        <v>3452999.88</v>
      </c>
      <c r="I80" s="3">
        <v>1215072.705</v>
      </c>
      <c r="J80" s="16">
        <v>354440.735</v>
      </c>
      <c r="K80" s="15"/>
    </row>
    <row r="81" spans="1:11" ht="12.75" customHeight="1">
      <c r="A81" s="13"/>
      <c r="B81" s="5" t="s">
        <v>48</v>
      </c>
      <c r="C81" s="5" t="s">
        <v>15</v>
      </c>
      <c r="D81" s="6">
        <v>4118605454</v>
      </c>
      <c r="E81" s="6">
        <v>657358574</v>
      </c>
      <c r="F81" s="6">
        <v>158408202</v>
      </c>
      <c r="G81" s="6">
        <v>3850896099.49</v>
      </c>
      <c r="H81" s="7">
        <v>614630266.69</v>
      </c>
      <c r="I81" s="6">
        <v>148111668.87</v>
      </c>
      <c r="J81" s="17">
        <v>254480421.69</v>
      </c>
      <c r="K81" s="15"/>
    </row>
    <row r="82" spans="1:11" ht="12.75" customHeight="1">
      <c r="A82" s="13"/>
      <c r="B82" s="2" t="s">
        <v>49</v>
      </c>
      <c r="C82" s="2" t="s">
        <v>14</v>
      </c>
      <c r="D82" s="3">
        <v>107529311</v>
      </c>
      <c r="E82" s="3">
        <v>19288199</v>
      </c>
      <c r="F82" s="3">
        <v>28018539</v>
      </c>
      <c r="G82" s="3">
        <v>20107980.035</v>
      </c>
      <c r="H82" s="4">
        <v>3606892.465</v>
      </c>
      <c r="I82" s="3">
        <v>3639624.01</v>
      </c>
      <c r="J82" s="18">
        <v>-110909.7</v>
      </c>
      <c r="K82" s="15"/>
    </row>
    <row r="83" spans="1:11" ht="12.75" customHeight="1">
      <c r="A83" s="13"/>
      <c r="B83" s="5" t="s">
        <v>49</v>
      </c>
      <c r="C83" s="5" t="s">
        <v>15</v>
      </c>
      <c r="D83" s="6">
        <v>747605005</v>
      </c>
      <c r="E83" s="6">
        <v>75105417</v>
      </c>
      <c r="F83" s="6">
        <v>21780509</v>
      </c>
      <c r="G83" s="6">
        <v>699010679.675</v>
      </c>
      <c r="H83" s="7">
        <v>70223564.895</v>
      </c>
      <c r="I83" s="6">
        <v>20364775.915</v>
      </c>
      <c r="J83" s="17">
        <v>28352988.62</v>
      </c>
      <c r="K83" s="15"/>
    </row>
    <row r="84" spans="1:11" ht="12.75" customHeight="1">
      <c r="A84" s="13"/>
      <c r="B84" s="2" t="s">
        <v>50</v>
      </c>
      <c r="C84" s="2" t="s">
        <v>14</v>
      </c>
      <c r="D84" s="3">
        <v>1476115184</v>
      </c>
      <c r="E84" s="3">
        <v>369460571</v>
      </c>
      <c r="F84" s="3">
        <v>231475758</v>
      </c>
      <c r="G84" s="3">
        <v>276033537.725</v>
      </c>
      <c r="H84" s="4">
        <v>69089128.46</v>
      </c>
      <c r="I84" s="3">
        <v>40507000.325</v>
      </c>
      <c r="J84" s="16">
        <v>5514342.955</v>
      </c>
      <c r="K84" s="15"/>
    </row>
    <row r="85" spans="1:11" ht="12.75" customHeight="1">
      <c r="A85" s="13"/>
      <c r="B85" s="5" t="s">
        <v>50</v>
      </c>
      <c r="C85" s="5" t="s">
        <v>15</v>
      </c>
      <c r="D85" s="6">
        <v>2888989297</v>
      </c>
      <c r="E85" s="6">
        <v>521479777</v>
      </c>
      <c r="F85" s="6">
        <v>267783052</v>
      </c>
      <c r="G85" s="6">
        <v>2563673838.055</v>
      </c>
      <c r="H85" s="7">
        <v>466841285.955</v>
      </c>
      <c r="I85" s="6">
        <v>240977035.75</v>
      </c>
      <c r="J85" s="17">
        <v>169464412.535</v>
      </c>
      <c r="K85" s="15"/>
    </row>
    <row r="86" spans="1:11" ht="12.75" customHeight="1">
      <c r="A86" s="13"/>
      <c r="B86" s="2" t="s">
        <v>51</v>
      </c>
      <c r="C86" s="2" t="s">
        <v>14</v>
      </c>
      <c r="D86" s="3">
        <v>10908445</v>
      </c>
      <c r="E86" s="3">
        <v>1443755</v>
      </c>
      <c r="F86" s="3">
        <v>1611170</v>
      </c>
      <c r="G86" s="3">
        <v>2039879.215</v>
      </c>
      <c r="H86" s="4">
        <v>269982.185</v>
      </c>
      <c r="I86" s="3">
        <v>184632.58</v>
      </c>
      <c r="J86" s="16">
        <v>5097.62</v>
      </c>
      <c r="K86" s="15"/>
    </row>
    <row r="87" spans="1:11" ht="12.75" customHeight="1">
      <c r="A87" s="13"/>
      <c r="B87" s="5" t="s">
        <v>51</v>
      </c>
      <c r="C87" s="5" t="s">
        <v>15</v>
      </c>
      <c r="D87" s="6">
        <v>35372820</v>
      </c>
      <c r="E87" s="6">
        <v>3523181</v>
      </c>
      <c r="F87" s="6">
        <v>1474323</v>
      </c>
      <c r="G87" s="6">
        <v>33073586.7</v>
      </c>
      <c r="H87" s="7">
        <v>3294174.235</v>
      </c>
      <c r="I87" s="6">
        <v>1378492.005</v>
      </c>
      <c r="J87" s="17">
        <v>1259936.81</v>
      </c>
      <c r="K87" s="15"/>
    </row>
    <row r="88" spans="1:11" ht="12.75" customHeight="1">
      <c r="A88" s="13"/>
      <c r="B88" s="2" t="s">
        <v>52</v>
      </c>
      <c r="C88" s="2" t="s">
        <v>14</v>
      </c>
      <c r="D88" s="3">
        <v>78092777</v>
      </c>
      <c r="E88" s="3">
        <v>12100290</v>
      </c>
      <c r="F88" s="3">
        <v>17454386</v>
      </c>
      <c r="G88" s="3">
        <v>14603347.99</v>
      </c>
      <c r="H88" s="4">
        <v>2262754.23</v>
      </c>
      <c r="I88" s="3">
        <v>2291258.64</v>
      </c>
      <c r="J88" s="18">
        <v>-61043.345</v>
      </c>
      <c r="K88" s="15"/>
    </row>
    <row r="89" spans="1:11" ht="12.75" customHeight="1">
      <c r="A89" s="13"/>
      <c r="B89" s="5" t="s">
        <v>52</v>
      </c>
      <c r="C89" s="5" t="s">
        <v>15</v>
      </c>
      <c r="D89" s="6">
        <v>417698577</v>
      </c>
      <c r="E89" s="6">
        <v>50605057</v>
      </c>
      <c r="F89" s="6">
        <v>34595452</v>
      </c>
      <c r="G89" s="6">
        <v>390548169.495</v>
      </c>
      <c r="H89" s="7">
        <v>47315728.295</v>
      </c>
      <c r="I89" s="6">
        <v>31771944.215</v>
      </c>
      <c r="J89" s="17">
        <v>13790079.38</v>
      </c>
      <c r="K89" s="15"/>
    </row>
    <row r="90" spans="1:11" ht="12.75" customHeight="1">
      <c r="A90" s="13"/>
      <c r="B90" s="2" t="s">
        <v>53</v>
      </c>
      <c r="C90" s="2" t="s">
        <v>14</v>
      </c>
      <c r="D90" s="3">
        <v>990711402</v>
      </c>
      <c r="E90" s="3">
        <v>54872563</v>
      </c>
      <c r="F90" s="3">
        <v>70839065</v>
      </c>
      <c r="G90" s="3">
        <v>185263030.865</v>
      </c>
      <c r="H90" s="4">
        <v>10261169.655</v>
      </c>
      <c r="I90" s="3">
        <v>9216700.79</v>
      </c>
      <c r="J90" s="18">
        <v>-32937.245</v>
      </c>
      <c r="K90" s="15"/>
    </row>
    <row r="91" spans="1:11" ht="12.75" customHeight="1">
      <c r="A91" s="13"/>
      <c r="B91" s="5" t="s">
        <v>53</v>
      </c>
      <c r="C91" s="5" t="s">
        <v>15</v>
      </c>
      <c r="D91" s="6">
        <v>2012501400</v>
      </c>
      <c r="E91" s="6">
        <v>94515934</v>
      </c>
      <c r="F91" s="6">
        <v>41377497</v>
      </c>
      <c r="G91" s="6">
        <v>1881688809</v>
      </c>
      <c r="H91" s="7">
        <v>88372398.29</v>
      </c>
      <c r="I91" s="6">
        <v>38684836.795</v>
      </c>
      <c r="J91" s="17">
        <v>33621308.765</v>
      </c>
      <c r="K91" s="15"/>
    </row>
    <row r="92" spans="1:11" ht="12.75" customHeight="1">
      <c r="A92" s="13"/>
      <c r="B92" s="2" t="s">
        <v>54</v>
      </c>
      <c r="C92" s="2" t="s">
        <v>14</v>
      </c>
      <c r="D92" s="3">
        <v>132947265</v>
      </c>
      <c r="E92" s="3">
        <v>14380241</v>
      </c>
      <c r="F92" s="3">
        <v>6873220</v>
      </c>
      <c r="G92" s="3">
        <v>24861136.685</v>
      </c>
      <c r="H92" s="4">
        <v>2689105.815</v>
      </c>
      <c r="I92" s="3">
        <v>1222745.315</v>
      </c>
      <c r="J92" s="16">
        <v>212819.09</v>
      </c>
      <c r="K92" s="15"/>
    </row>
    <row r="93" spans="1:11" ht="12.75" customHeight="1">
      <c r="A93" s="13"/>
      <c r="B93" s="5" t="s">
        <v>54</v>
      </c>
      <c r="C93" s="5" t="s">
        <v>15</v>
      </c>
      <c r="D93" s="6">
        <v>2143027981</v>
      </c>
      <c r="E93" s="6">
        <v>204149609</v>
      </c>
      <c r="F93" s="6">
        <v>24606630</v>
      </c>
      <c r="G93" s="6">
        <v>2003731162.235</v>
      </c>
      <c r="H93" s="7">
        <v>190879884.415</v>
      </c>
      <c r="I93" s="6">
        <v>23007199.05</v>
      </c>
      <c r="J93" s="17">
        <v>80212191.4</v>
      </c>
      <c r="K93" s="15"/>
    </row>
    <row r="94" spans="1:11" ht="12.75" customHeight="1">
      <c r="A94" s="13"/>
      <c r="B94" s="2" t="s">
        <v>55</v>
      </c>
      <c r="C94" s="2" t="s">
        <v>14</v>
      </c>
      <c r="D94" s="3">
        <v>1520227</v>
      </c>
      <c r="E94" s="3">
        <v>437793</v>
      </c>
      <c r="F94" s="3">
        <v>636469</v>
      </c>
      <c r="G94" s="3">
        <v>284283.01</v>
      </c>
      <c r="H94" s="4">
        <v>81867.665</v>
      </c>
      <c r="I94" s="3">
        <v>76766.305</v>
      </c>
      <c r="J94" s="18">
        <v>-1496.935</v>
      </c>
      <c r="K94" s="15"/>
    </row>
    <row r="95" spans="1:11" ht="12.75" customHeight="1">
      <c r="A95" s="13"/>
      <c r="B95" s="5" t="s">
        <v>55</v>
      </c>
      <c r="C95" s="5" t="s">
        <v>15</v>
      </c>
      <c r="D95" s="6">
        <v>16117726</v>
      </c>
      <c r="E95" s="6">
        <v>1740090</v>
      </c>
      <c r="F95" s="6">
        <v>489421</v>
      </c>
      <c r="G95" s="6">
        <v>15070073.81</v>
      </c>
      <c r="H95" s="7">
        <v>1626984.15</v>
      </c>
      <c r="I95" s="6">
        <v>457608.635</v>
      </c>
      <c r="J95" s="17">
        <v>670623.14</v>
      </c>
      <c r="K95" s="15"/>
    </row>
    <row r="96" spans="1:11" ht="12.75" customHeight="1">
      <c r="A96" s="13"/>
      <c r="B96" s="2" t="s">
        <v>56</v>
      </c>
      <c r="C96" s="2" t="s">
        <v>14</v>
      </c>
      <c r="D96" s="3">
        <v>36077423</v>
      </c>
      <c r="E96" s="3">
        <v>5329980</v>
      </c>
      <c r="F96" s="3">
        <v>5136982</v>
      </c>
      <c r="G96" s="3">
        <v>6746479.41</v>
      </c>
      <c r="H96" s="4">
        <v>996706.26</v>
      </c>
      <c r="I96" s="3">
        <v>876610.185</v>
      </c>
      <c r="J96" s="16">
        <v>21829.445</v>
      </c>
      <c r="K96" s="15"/>
    </row>
    <row r="97" spans="1:11" ht="12.75" customHeight="1">
      <c r="A97" s="13"/>
      <c r="B97" s="5" t="s">
        <v>56</v>
      </c>
      <c r="C97" s="5" t="s">
        <v>15</v>
      </c>
      <c r="D97" s="6">
        <v>96020869</v>
      </c>
      <c r="E97" s="6">
        <v>12140920</v>
      </c>
      <c r="F97" s="6">
        <v>11495524</v>
      </c>
      <c r="G97" s="6">
        <v>87416623.525</v>
      </c>
      <c r="H97" s="7">
        <v>10964781.465</v>
      </c>
      <c r="I97" s="6">
        <v>9670902.285</v>
      </c>
      <c r="J97" s="17">
        <v>1250969.225</v>
      </c>
      <c r="K97" s="15"/>
    </row>
    <row r="98" spans="1:11" ht="12.75" customHeight="1">
      <c r="A98" s="13"/>
      <c r="B98" s="2" t="s">
        <v>57</v>
      </c>
      <c r="C98" s="2" t="s">
        <v>14</v>
      </c>
      <c r="D98" s="3">
        <v>18006414</v>
      </c>
      <c r="E98" s="3">
        <v>2121767</v>
      </c>
      <c r="F98" s="3">
        <v>1825058</v>
      </c>
      <c r="G98" s="3">
        <v>3367199.605</v>
      </c>
      <c r="H98" s="4">
        <v>396770.055</v>
      </c>
      <c r="I98" s="3">
        <v>150520.04</v>
      </c>
      <c r="J98" s="16">
        <v>33551.54</v>
      </c>
      <c r="K98" s="15"/>
    </row>
    <row r="99" spans="1:11" ht="12.75" customHeight="1">
      <c r="A99" s="13"/>
      <c r="B99" s="5" t="s">
        <v>57</v>
      </c>
      <c r="C99" s="5" t="s">
        <v>15</v>
      </c>
      <c r="D99" s="6">
        <v>131962859</v>
      </c>
      <c r="E99" s="6">
        <v>2939219</v>
      </c>
      <c r="F99" s="6">
        <v>1788014</v>
      </c>
      <c r="G99" s="6">
        <v>123385273.165</v>
      </c>
      <c r="H99" s="7">
        <v>2748169.765</v>
      </c>
      <c r="I99" s="6">
        <v>1283864.395</v>
      </c>
      <c r="J99" s="17">
        <v>766600.89</v>
      </c>
      <c r="K99" s="15"/>
    </row>
    <row r="100" spans="1:11" ht="12.75">
      <c r="A100" s="13"/>
      <c r="B100" s="8"/>
      <c r="C100" s="8" t="s">
        <v>12</v>
      </c>
      <c r="D100" s="9">
        <f>SUM(D8:D99)</f>
        <v>100438119270</v>
      </c>
      <c r="E100" s="9">
        <f>SUM(E8:E99)</f>
        <v>9329825700</v>
      </c>
      <c r="F100" s="9">
        <f>SUM(F8:F99)</f>
        <v>3915727380</v>
      </c>
      <c r="G100" s="9">
        <f>SUM(G8:G99)</f>
        <v>84030803204.25998</v>
      </c>
      <c r="H100" s="9">
        <f>SUM(H8:H99)</f>
        <v>7545831494.960002</v>
      </c>
      <c r="I100" s="9">
        <f>SUM(I8:I99)</f>
        <v>2572175194.655</v>
      </c>
      <c r="J100" s="9">
        <f>SUM(J8:J99)</f>
        <v>2571063917.2349997</v>
      </c>
      <c r="K100" s="15"/>
    </row>
  </sheetData>
  <sheetProtection/>
  <mergeCells count="3">
    <mergeCell ref="B2:J2"/>
    <mergeCell ref="B3:J3"/>
    <mergeCell ref="B4:J4"/>
  </mergeCells>
  <printOptions/>
  <pageMargins left="0.2" right="0.2" top="0.2" bottom="2.24279015748032" header="0.2" footer="1.2"/>
  <pageSetup fitToHeight="0" fitToWidth="1" horizontalDpi="1200" verticalDpi="1200" orientation="landscape" scale="96" r:id="rId1"/>
  <headerFooter>
    <oddFooter xml:space="preserve">&amp;L&amp;"Arial,Bold"&amp;UFootnotes: 
&amp;U* Includes 6.5% Net Book Quota Share.
** Statistical disclosure limitation methodologies were used to protect Business Identifiable Information (BII).
&amp;"Arial,Regular"Page &amp;P of &amp;N </oddFooter>
  </headerFooter>
  <ignoredErrors>
    <ignoredError sqref="D100:J10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2023-02-21T15:22:16Z</dcterms:created>
  <dcterms:modified xsi:type="dcterms:W3CDTF">2023-02-21T16:29:11Z</dcterms:modified>
  <cp:category/>
  <cp:version/>
  <cp:contentType/>
  <cp:contentStatus/>
</cp:coreProperties>
</file>